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 1" sheetId="1" r:id="rId1"/>
    <sheet name="Sheet 2" sheetId="2" r:id="rId2"/>
    <sheet name="Sheet 3" sheetId="3" r:id="rId3"/>
    <sheet name="Sheet 4" sheetId="4" r:id="rId4"/>
  </sheets>
  <definedNames>
    <definedName name="_xlnm.Print_Area" localSheetId="0">'Sheet 1'!$A$1:$I$46</definedName>
    <definedName name="_xlnm.Print_Area" localSheetId="1">'Sheet 2'!$A$1:$J$22</definedName>
    <definedName name="_xlnm.Print_Area" localSheetId="2">'Sheet 3'!#REF!</definedName>
    <definedName name="_xlnm.Print_Area" localSheetId="3">'Sheet 4'!$A$2:$F$23</definedName>
  </definedNames>
  <calcPr fullCalcOnLoad="1"/>
</workbook>
</file>

<file path=xl/comments1.xml><?xml version="1.0" encoding="utf-8"?>
<comments xmlns="http://schemas.openxmlformats.org/spreadsheetml/2006/main">
  <authors>
    <author>Bharat</author>
  </authors>
  <commentList>
    <comment ref="G1" authorId="0">
      <text>
        <r>
          <rPr>
            <b/>
            <sz val="8"/>
            <rFont val="Tahoma"/>
            <family val="0"/>
          </rPr>
          <t>PLEASE TYPE YOUR C.S.T. TIN IN THIS BOX</t>
        </r>
      </text>
    </comment>
    <comment ref="E3" authorId="0">
      <text>
        <r>
          <rPr>
            <b/>
            <sz val="8"/>
            <rFont val="Tahoma"/>
            <family val="0"/>
          </rPr>
          <t>PLEASE PUT YOUR NAME AND COMPLETE ADDRESS RUBBER STAMP AT THIS PLACE</t>
        </r>
      </text>
    </comment>
  </commentList>
</comments>
</file>

<file path=xl/comments3.xml><?xml version="1.0" encoding="utf-8"?>
<comments xmlns="http://schemas.openxmlformats.org/spreadsheetml/2006/main">
  <authors>
    <author>Bharat</author>
  </authors>
  <commentList>
    <comment ref="H5" authorId="0">
      <text>
        <r>
          <rPr>
            <b/>
            <sz val="8"/>
            <rFont val="Tahoma"/>
            <family val="0"/>
          </rPr>
          <t>PLEASE TYPE YOUR CST TIN IN THIS BOX</t>
        </r>
      </text>
    </comment>
    <comment ref="C7" authorId="0">
      <text>
        <r>
          <rPr>
            <b/>
            <sz val="8"/>
            <rFont val="Tahoma"/>
            <family val="0"/>
          </rPr>
          <t>PLEASE TYPE CST TIN OR TIN NUMBER OF THE SUPPLIER IN THE COLOURED BOXES UNDER THIS BOX</t>
        </r>
      </text>
    </comment>
    <comment ref="B18" authorId="0">
      <text>
        <r>
          <rPr>
            <b/>
            <sz val="8"/>
            <rFont val="Tahoma"/>
            <family val="0"/>
          </rPr>
          <t>PLEASE TYPE NAME OF SIGNATORY OF THIS APPLICATION IN THIS BOX</t>
        </r>
      </text>
    </comment>
    <comment ref="A19" authorId="0">
      <text>
        <r>
          <rPr>
            <b/>
            <sz val="8"/>
            <rFont val="Tahoma"/>
            <family val="0"/>
          </rPr>
          <t>CUT NON APPLICABLE DESIGNATIONS FROM THIS BOX</t>
        </r>
      </text>
    </comment>
    <comment ref="G17" authorId="0">
      <text>
        <r>
          <rPr>
            <b/>
            <sz val="8"/>
            <rFont val="Tahoma"/>
            <family val="0"/>
          </rPr>
          <t>THIS PLACE IS RESERVED FOR ISSUING OFFICER</t>
        </r>
      </text>
    </comment>
  </commentList>
</comments>
</file>

<file path=xl/comments4.xml><?xml version="1.0" encoding="utf-8"?>
<comments xmlns="http://schemas.openxmlformats.org/spreadsheetml/2006/main">
  <authors>
    <author>Bharat</author>
  </authors>
  <commentList>
    <comment ref="A5" authorId="0">
      <text>
        <r>
          <rPr>
            <b/>
            <sz val="8"/>
            <rFont val="Tahoma"/>
            <family val="0"/>
          </rPr>
          <t>Name &amp; complete address of the supplier of goods on c form, whose inv. Value is highest in this lot</t>
        </r>
      </text>
    </comment>
    <comment ref="A18" authorId="0">
      <text>
        <r>
          <rPr>
            <b/>
            <sz val="8"/>
            <rFont val="Tahoma"/>
            <family val="0"/>
          </rPr>
          <t>PLEASE PUT YOUR NAME AND ADDRESS RUBBER STAMP UNDER THIS LINE</t>
        </r>
      </text>
    </comment>
    <comment ref="E21" authorId="0">
      <text>
        <r>
          <rPr>
            <b/>
            <sz val="8"/>
            <rFont val="Tahoma"/>
            <family val="0"/>
          </rPr>
          <t>PLEASE TYPE HERE NAME OF THE SIGNATORY</t>
        </r>
      </text>
    </comment>
    <comment ref="E22" authorId="0">
      <text>
        <r>
          <rPr>
            <b/>
            <sz val="8"/>
            <rFont val="Tahoma"/>
            <family val="0"/>
          </rPr>
          <t>PLEASE TYPE DESIGNATION OF THE SIGNATORY AND ALSO PUT YOUR RUBBER STAMP "FOR"</t>
        </r>
      </text>
    </comment>
  </commentList>
</comments>
</file>

<file path=xl/sharedStrings.xml><?xml version="1.0" encoding="utf-8"?>
<sst xmlns="http://schemas.openxmlformats.org/spreadsheetml/2006/main" count="94" uniqueCount="85">
  <si>
    <t>Date</t>
  </si>
  <si>
    <t>Name</t>
  </si>
  <si>
    <t>Designation</t>
  </si>
  <si>
    <t>Details of the Invoice of the highest value in the period</t>
  </si>
  <si>
    <t>CST R.C. No./TIN</t>
  </si>
  <si>
    <t>VALUE (Rs.)</t>
  </si>
  <si>
    <t>Name &amp; address of the dealer to whom the form will be issued by the applicant dealer</t>
  </si>
  <si>
    <t>INVOICE NUMBER</t>
  </si>
  <si>
    <t>DATE OF INVOICE</t>
  </si>
  <si>
    <t>DESCRIPTION OF THE COMMODITY PURCHASED</t>
  </si>
  <si>
    <t>SEAL &amp; STAMP OF THE DEALER</t>
  </si>
  <si>
    <t>Signature</t>
  </si>
  <si>
    <t>(Dealer / Authorised Representative</t>
  </si>
  <si>
    <t>Form type</t>
  </si>
  <si>
    <t>Name of the form accepting dealer</t>
  </si>
  <si>
    <t>CST RC No./TIN of the form accepting dealer</t>
  </si>
  <si>
    <t>period  of transaction</t>
  </si>
  <si>
    <t>Total number of transactions</t>
  </si>
  <si>
    <t>Total value of all the transactions including tax</t>
  </si>
  <si>
    <t>Description of goods</t>
  </si>
  <si>
    <t>Information to be filled in by the Central Repository staff</t>
  </si>
  <si>
    <t>Deries No. of the Declaration</t>
  </si>
  <si>
    <t>Serial No. of the Declaration</t>
  </si>
  <si>
    <t>Statement of required Statutory forms</t>
  </si>
  <si>
    <t>(To be filled in capital letters with black colour ballpoint pen only)</t>
  </si>
  <si>
    <t>Name of the form issuing dealer</t>
  </si>
  <si>
    <t>(Signature of the dealer/Authorised Person)</t>
  </si>
  <si>
    <t>(Signature of issuing office)</t>
  </si>
  <si>
    <t>(For office use only)</t>
  </si>
  <si>
    <t>Yes</t>
  </si>
  <si>
    <t>No</t>
  </si>
  <si>
    <t>Whether proper fees for obtaining forms paid and proof attached ?</t>
  </si>
  <si>
    <t>Whether "Statement of Requirement" attached and properly filled ?</t>
  </si>
  <si>
    <t>Whether self attested photocopy of the single invoice of highest value relating to the requirements attached ?</t>
  </si>
  <si>
    <t>Whether self attested photocopy of the L/R, R/R/, B/L relating to the said invoice attached if the dealer is applying for the first time ?</t>
  </si>
  <si>
    <t>Whether self attested copy of the Challan of the VAT / CST last return due attached ?</t>
  </si>
  <si>
    <t>Whether the counterfoil of any of the last issued relevant Declaration / Certificate produced ?</t>
  </si>
  <si>
    <t>Whether the details in the Annexture &amp; the application correlate ?</t>
  </si>
  <si>
    <t>Signature of the inspector</t>
  </si>
  <si>
    <t>Remarks of the Sales Tax Officer</t>
  </si>
  <si>
    <t>Signature of the Officer</t>
  </si>
  <si>
    <t>Received the forms as per application</t>
  </si>
  <si>
    <t>Signature of the dealer / Authorised person</t>
  </si>
  <si>
    <t>C.S.T. No./TIN No.</t>
  </si>
  <si>
    <t>NAME &amp; ADDRESS OF THE APPLICANT</t>
  </si>
  <si>
    <t>To,</t>
  </si>
  <si>
    <t>The Sales Tax Officer,</t>
  </si>
  <si>
    <t>Sir,</t>
  </si>
  <si>
    <t>Sub.:</t>
  </si>
  <si>
    <t>Please supply me following forms. Statement of required forms is enclosed herewith</t>
  </si>
  <si>
    <t>Type of forms</t>
  </si>
  <si>
    <t>Quantity Required</t>
  </si>
  <si>
    <t>Rate</t>
  </si>
  <si>
    <t>Fees paid (In Rupees)</t>
  </si>
  <si>
    <t>C FORMS</t>
  </si>
  <si>
    <t>H FORMS</t>
  </si>
  <si>
    <t>F FORMS</t>
  </si>
  <si>
    <t>E-I FORMS</t>
  </si>
  <si>
    <t>E-II FORMS</t>
  </si>
  <si>
    <t>Total</t>
  </si>
  <si>
    <t>I have filed all CST and VAT Returns due till today and enclosed to this application The self attested copy of the last Return/Returns due.</t>
  </si>
  <si>
    <t>Signature of the authorised person</t>
  </si>
  <si>
    <t>Signature of the dealer</t>
  </si>
  <si>
    <t>Repository, Mazgaon, Mumbai.</t>
  </si>
  <si>
    <r>
      <t xml:space="preserve">Application for supply of statutory forms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>/F/H/E-I/E-II for interstate transactions</t>
    </r>
  </si>
  <si>
    <t>ANKIT B. SHAH</t>
  </si>
  <si>
    <t>F</t>
  </si>
  <si>
    <t xml:space="preserve">Date : </t>
  </si>
  <si>
    <t>M/s. Options Clothing Co. P. Ltd</t>
  </si>
  <si>
    <t>Vile Parle Shopping Centre, 1st Floor,</t>
  </si>
  <si>
    <t>Juhu Scheme, V M Road</t>
  </si>
  <si>
    <t>MUMBAI - 400049</t>
  </si>
  <si>
    <t>Tel - 26134112</t>
  </si>
  <si>
    <t>I we authorise Mr. Ankit B. Shah / Bharat M. Shah who are Sales Tax Practitioners, to receive on my/our behalf the forms as intended above. They have signed bellow in my presence.</t>
  </si>
  <si>
    <t>BLUE &amp; BLUES FASHION (INDIA) LTD</t>
  </si>
  <si>
    <t>OCT - 07 - DEC - 07</t>
  </si>
  <si>
    <t>GARMENTS</t>
  </si>
  <si>
    <r>
      <t xml:space="preserve">Designation :  </t>
    </r>
    <r>
      <rPr>
        <b/>
        <sz val="10"/>
        <rFont val="Arial"/>
        <family val="2"/>
      </rPr>
      <t>DIRECTOR</t>
    </r>
  </si>
  <si>
    <t>27330248426 C</t>
  </si>
  <si>
    <t xml:space="preserve">30, GROUND FLOOR, </t>
  </si>
  <si>
    <t>JAWAHARLAL NEHRU ROAD</t>
  </si>
  <si>
    <t>KOLKATA - 700016</t>
  </si>
  <si>
    <t>BB/1710/224</t>
  </si>
  <si>
    <t>Name :</t>
  </si>
  <si>
    <t xml:space="preserve">Designation: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</si>
</sst>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13">
    <font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E2" sqref="E2:I2"/>
    </sheetView>
  </sheetViews>
  <sheetFormatPr defaultColWidth="9.140625" defaultRowHeight="12.75"/>
  <cols>
    <col min="1" max="1" width="6.28125" style="0" customWidth="1"/>
    <col min="9" max="9" width="12.00390625" style="0" customWidth="1"/>
  </cols>
  <sheetData>
    <row r="1" spans="5:9" ht="16.5" customHeight="1">
      <c r="E1" s="53" t="s">
        <v>43</v>
      </c>
      <c r="F1" s="53"/>
      <c r="G1" s="54" t="s">
        <v>78</v>
      </c>
      <c r="H1" s="54"/>
      <c r="I1" s="54"/>
    </row>
    <row r="2" spans="5:9" ht="15" customHeight="1">
      <c r="E2" s="53" t="s">
        <v>44</v>
      </c>
      <c r="F2" s="53"/>
      <c r="G2" s="53"/>
      <c r="H2" s="53"/>
      <c r="I2" s="53"/>
    </row>
    <row r="3" spans="5:9" ht="15.75" customHeight="1">
      <c r="E3" s="55" t="s">
        <v>68</v>
      </c>
      <c r="F3" s="55"/>
      <c r="G3" s="55"/>
      <c r="H3" s="55"/>
      <c r="I3" s="55"/>
    </row>
    <row r="4" spans="5:9" ht="12.75">
      <c r="E4" s="56" t="s">
        <v>69</v>
      </c>
      <c r="F4" s="56"/>
      <c r="G4" s="56"/>
      <c r="H4" s="56"/>
      <c r="I4" s="56"/>
    </row>
    <row r="5" spans="5:9" ht="12.75">
      <c r="E5" s="56" t="s">
        <v>70</v>
      </c>
      <c r="F5" s="56"/>
      <c r="G5" s="56"/>
      <c r="H5" s="56"/>
      <c r="I5" s="56"/>
    </row>
    <row r="6" spans="5:9" ht="12.75">
      <c r="E6" s="56" t="s">
        <v>71</v>
      </c>
      <c r="F6" s="56"/>
      <c r="G6" s="56"/>
      <c r="H6" s="57" t="s">
        <v>72</v>
      </c>
      <c r="I6" s="57"/>
    </row>
    <row r="8" ht="12.75">
      <c r="A8" t="s">
        <v>45</v>
      </c>
    </row>
    <row r="9" ht="12.75">
      <c r="A9" t="s">
        <v>46</v>
      </c>
    </row>
    <row r="10" ht="12.75">
      <c r="A10" t="s">
        <v>63</v>
      </c>
    </row>
    <row r="12" spans="1:2" ht="12.75">
      <c r="A12" s="13" t="s">
        <v>48</v>
      </c>
      <c r="B12" t="s">
        <v>64</v>
      </c>
    </row>
    <row r="14" ht="12.75">
      <c r="A14" s="12" t="s">
        <v>47</v>
      </c>
    </row>
    <row r="16" ht="12.75">
      <c r="B16" t="s">
        <v>49</v>
      </c>
    </row>
    <row r="18" spans="2:9" ht="12.75">
      <c r="B18" s="57" t="s">
        <v>50</v>
      </c>
      <c r="C18" s="57"/>
      <c r="D18" s="57" t="s">
        <v>51</v>
      </c>
      <c r="E18" s="57"/>
      <c r="F18" s="11" t="s">
        <v>52</v>
      </c>
      <c r="G18" s="57" t="s">
        <v>53</v>
      </c>
      <c r="H18" s="57"/>
      <c r="I18" s="57"/>
    </row>
    <row r="19" spans="2:9" ht="12.75">
      <c r="B19" s="57"/>
      <c r="C19" s="57"/>
      <c r="D19" s="57"/>
      <c r="E19" s="57"/>
      <c r="G19" s="57"/>
      <c r="H19" s="57"/>
      <c r="I19" s="57"/>
    </row>
    <row r="20" spans="2:9" ht="12.75">
      <c r="B20" s="58" t="s">
        <v>54</v>
      </c>
      <c r="C20" s="58"/>
      <c r="D20" s="58">
        <v>1</v>
      </c>
      <c r="E20" s="58"/>
      <c r="F20" s="14">
        <v>3</v>
      </c>
      <c r="G20" s="58">
        <v>3</v>
      </c>
      <c r="H20" s="58"/>
      <c r="I20" s="58"/>
    </row>
    <row r="21" spans="2:9" ht="12.75">
      <c r="B21" s="58" t="s">
        <v>56</v>
      </c>
      <c r="C21" s="58"/>
      <c r="D21" s="58"/>
      <c r="E21" s="58"/>
      <c r="F21" s="14">
        <v>0</v>
      </c>
      <c r="G21" s="58"/>
      <c r="H21" s="58"/>
      <c r="I21" s="58"/>
    </row>
    <row r="22" spans="2:9" ht="12.75">
      <c r="B22" s="58" t="s">
        <v>55</v>
      </c>
      <c r="C22" s="58"/>
      <c r="D22" s="58"/>
      <c r="E22" s="58"/>
      <c r="F22" s="14">
        <v>0</v>
      </c>
      <c r="G22" s="58"/>
      <c r="H22" s="58"/>
      <c r="I22" s="58"/>
    </row>
    <row r="23" spans="2:9" ht="12.75">
      <c r="B23" s="58" t="s">
        <v>57</v>
      </c>
      <c r="C23" s="58"/>
      <c r="D23" s="58"/>
      <c r="E23" s="58"/>
      <c r="F23" s="14">
        <v>0</v>
      </c>
      <c r="G23" s="58"/>
      <c r="H23" s="58"/>
      <c r="I23" s="58"/>
    </row>
    <row r="24" spans="2:9" ht="12.75">
      <c r="B24" s="58" t="s">
        <v>58</v>
      </c>
      <c r="C24" s="58"/>
      <c r="D24" s="58"/>
      <c r="E24" s="58"/>
      <c r="F24" s="14">
        <v>0</v>
      </c>
      <c r="G24" s="58"/>
      <c r="H24" s="58"/>
      <c r="I24" s="58"/>
    </row>
    <row r="25" spans="2:9" ht="12.75">
      <c r="B25" s="58" t="s">
        <v>59</v>
      </c>
      <c r="C25" s="58"/>
      <c r="D25" s="58">
        <f>SUM(D20:D24)</f>
        <v>1</v>
      </c>
      <c r="E25" s="58"/>
      <c r="F25" s="8"/>
      <c r="G25" s="58">
        <f>SUM(G20:G24)</f>
        <v>3</v>
      </c>
      <c r="H25" s="58"/>
      <c r="I25" s="58"/>
    </row>
    <row r="27" spans="1:9" ht="26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</row>
    <row r="29" spans="3:6" ht="12.75">
      <c r="C29" s="60" t="str">
        <f>E3</f>
        <v>M/s. Options Clothing Co. P. Ltd</v>
      </c>
      <c r="D29" s="60"/>
      <c r="E29" s="60"/>
      <c r="F29" s="60"/>
    </row>
    <row r="30" spans="3:6" ht="12.75">
      <c r="C30" s="60" t="str">
        <f>E4</f>
        <v>Vile Parle Shopping Centre, 1st Floor,</v>
      </c>
      <c r="D30" s="60"/>
      <c r="E30" s="60"/>
      <c r="F30" s="60"/>
    </row>
    <row r="31" spans="3:6" ht="12.75">
      <c r="C31" s="60" t="str">
        <f>E5</f>
        <v>Juhu Scheme, V M Road</v>
      </c>
      <c r="D31" s="60"/>
      <c r="E31" s="60"/>
      <c r="F31" s="60"/>
    </row>
    <row r="32" spans="1:9" ht="12.75">
      <c r="A32" s="12" t="s">
        <v>0</v>
      </c>
      <c r="B32" s="30"/>
      <c r="D32" s="60" t="str">
        <f>E6</f>
        <v>MUMBAI - 400049</v>
      </c>
      <c r="E32" s="60"/>
      <c r="G32" s="57" t="s">
        <v>62</v>
      </c>
      <c r="H32" s="57"/>
      <c r="I32" s="57"/>
    </row>
    <row r="33" spans="8:9" ht="12.75">
      <c r="H33" s="60"/>
      <c r="I33" s="60"/>
    </row>
    <row r="34" spans="8:9" ht="12.75">
      <c r="H34" s="60"/>
      <c r="I34" s="60"/>
    </row>
    <row r="35" spans="8:9" ht="12.75">
      <c r="H35" s="33"/>
      <c r="I35" s="33"/>
    </row>
    <row r="36" spans="1:9" ht="25.5" customHeight="1">
      <c r="A36" s="61" t="s">
        <v>73</v>
      </c>
      <c r="B36" s="61"/>
      <c r="C36" s="61"/>
      <c r="D36" s="61"/>
      <c r="E36" s="61"/>
      <c r="F36" s="61"/>
      <c r="G36" s="61"/>
      <c r="H36" s="61"/>
      <c r="I36" s="61"/>
    </row>
    <row r="42" spans="1:9" ht="12.75">
      <c r="A42" s="56" t="s">
        <v>61</v>
      </c>
      <c r="B42" s="56"/>
      <c r="C42" s="56"/>
      <c r="D42" s="56"/>
      <c r="G42" s="57" t="s">
        <v>62</v>
      </c>
      <c r="H42" s="57"/>
      <c r="I42" s="57"/>
    </row>
    <row r="43" spans="8:9" ht="12.75">
      <c r="H43" s="60"/>
      <c r="I43" s="60"/>
    </row>
    <row r="44" spans="8:9" ht="12.75">
      <c r="H44" s="60"/>
      <c r="I44" s="60"/>
    </row>
    <row r="45" spans="1:9" ht="18.75" customHeight="1">
      <c r="A45" s="36"/>
      <c r="B45" s="36"/>
      <c r="C45" s="36"/>
      <c r="D45" s="36"/>
      <c r="E45" s="36"/>
      <c r="F45" s="36"/>
      <c r="G45" s="36"/>
      <c r="H45" s="36"/>
      <c r="I45" s="36"/>
    </row>
  </sheetData>
  <mergeCells count="45">
    <mergeCell ref="H43:I43"/>
    <mergeCell ref="H44:I44"/>
    <mergeCell ref="C29:F29"/>
    <mergeCell ref="C30:F30"/>
    <mergeCell ref="C31:F31"/>
    <mergeCell ref="D32:E32"/>
    <mergeCell ref="A36:I36"/>
    <mergeCell ref="A27:I27"/>
    <mergeCell ref="A42:D42"/>
    <mergeCell ref="G42:I42"/>
    <mergeCell ref="G32:I32"/>
    <mergeCell ref="H33:I33"/>
    <mergeCell ref="H34:I34"/>
    <mergeCell ref="B25:C25"/>
    <mergeCell ref="D25:E25"/>
    <mergeCell ref="G25:I25"/>
    <mergeCell ref="G21:I21"/>
    <mergeCell ref="G22:I22"/>
    <mergeCell ref="G23:I23"/>
    <mergeCell ref="G24:I24"/>
    <mergeCell ref="D21:E21"/>
    <mergeCell ref="D22:E22"/>
    <mergeCell ref="D23:E23"/>
    <mergeCell ref="G20:I20"/>
    <mergeCell ref="D24:E24"/>
    <mergeCell ref="B21:C21"/>
    <mergeCell ref="B22:C22"/>
    <mergeCell ref="B23:C23"/>
    <mergeCell ref="B24:C24"/>
    <mergeCell ref="B20:C20"/>
    <mergeCell ref="D20:E20"/>
    <mergeCell ref="D19:E19"/>
    <mergeCell ref="B18:C18"/>
    <mergeCell ref="D18:E18"/>
    <mergeCell ref="G18:I18"/>
    <mergeCell ref="G19:I19"/>
    <mergeCell ref="B19:C19"/>
    <mergeCell ref="E6:G6"/>
    <mergeCell ref="H6:I6"/>
    <mergeCell ref="E4:I4"/>
    <mergeCell ref="E5:I5"/>
    <mergeCell ref="E1:F1"/>
    <mergeCell ref="G1:I1"/>
    <mergeCell ref="E2:I2"/>
    <mergeCell ref="E3:I3"/>
  </mergeCells>
  <printOptions/>
  <pageMargins left="1" right="0.75" top="0.69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4" sqref="A14:D14"/>
    </sheetView>
  </sheetViews>
  <sheetFormatPr defaultColWidth="9.140625" defaultRowHeight="12.75"/>
  <cols>
    <col min="1" max="1" width="4.7109375" style="0" customWidth="1"/>
  </cols>
  <sheetData>
    <row r="1" spans="1:10" ht="16.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</row>
    <row r="3" spans="1:10" ht="19.5" customHeight="1">
      <c r="A3" s="8"/>
      <c r="B3" s="58"/>
      <c r="C3" s="58"/>
      <c r="D3" s="58"/>
      <c r="E3" s="58"/>
      <c r="F3" s="58"/>
      <c r="G3" s="58"/>
      <c r="H3" s="58"/>
      <c r="I3" s="9" t="s">
        <v>29</v>
      </c>
      <c r="J3" s="9" t="s">
        <v>30</v>
      </c>
    </row>
    <row r="4" spans="1:10" ht="33.75" customHeight="1">
      <c r="A4" s="10">
        <v>1</v>
      </c>
      <c r="B4" s="63" t="s">
        <v>31</v>
      </c>
      <c r="C4" s="63"/>
      <c r="D4" s="63"/>
      <c r="E4" s="63"/>
      <c r="F4" s="63"/>
      <c r="G4" s="63"/>
      <c r="H4" s="63"/>
      <c r="I4" s="8"/>
      <c r="J4" s="8"/>
    </row>
    <row r="5" spans="1:10" ht="33" customHeight="1">
      <c r="A5" s="10">
        <f aca="true" t="shared" si="0" ref="A5:A10">A4+1</f>
        <v>2</v>
      </c>
      <c r="B5" s="63" t="s">
        <v>32</v>
      </c>
      <c r="C5" s="63"/>
      <c r="D5" s="63"/>
      <c r="E5" s="63"/>
      <c r="F5" s="63"/>
      <c r="G5" s="63"/>
      <c r="H5" s="63"/>
      <c r="I5" s="8"/>
      <c r="J5" s="8"/>
    </row>
    <row r="6" spans="1:10" ht="33.75" customHeight="1">
      <c r="A6" s="10">
        <f t="shared" si="0"/>
        <v>3</v>
      </c>
      <c r="B6" s="64" t="s">
        <v>33</v>
      </c>
      <c r="C6" s="64"/>
      <c r="D6" s="64"/>
      <c r="E6" s="64"/>
      <c r="F6" s="64"/>
      <c r="G6" s="64"/>
      <c r="H6" s="64"/>
      <c r="I6" s="8"/>
      <c r="J6" s="8"/>
    </row>
    <row r="7" spans="1:10" ht="35.25" customHeight="1">
      <c r="A7" s="10">
        <f t="shared" si="0"/>
        <v>4</v>
      </c>
      <c r="B7" s="64" t="s">
        <v>34</v>
      </c>
      <c r="C7" s="64"/>
      <c r="D7" s="64"/>
      <c r="E7" s="64"/>
      <c r="F7" s="64"/>
      <c r="G7" s="64"/>
      <c r="H7" s="64"/>
      <c r="I7" s="8"/>
      <c r="J7" s="8"/>
    </row>
    <row r="8" spans="1:10" ht="31.5" customHeight="1">
      <c r="A8" s="10">
        <f t="shared" si="0"/>
        <v>5</v>
      </c>
      <c r="B8" s="64" t="s">
        <v>35</v>
      </c>
      <c r="C8" s="64"/>
      <c r="D8" s="64"/>
      <c r="E8" s="64"/>
      <c r="F8" s="64"/>
      <c r="G8" s="64"/>
      <c r="H8" s="64"/>
      <c r="I8" s="8"/>
      <c r="J8" s="8"/>
    </row>
    <row r="9" spans="1:10" ht="35.25" customHeight="1">
      <c r="A9" s="10">
        <f t="shared" si="0"/>
        <v>6</v>
      </c>
      <c r="B9" s="64" t="s">
        <v>36</v>
      </c>
      <c r="C9" s="64"/>
      <c r="D9" s="64"/>
      <c r="E9" s="64"/>
      <c r="F9" s="64"/>
      <c r="G9" s="64"/>
      <c r="H9" s="64"/>
      <c r="I9" s="8"/>
      <c r="J9" s="8"/>
    </row>
    <row r="10" spans="1:10" ht="29.25" customHeight="1">
      <c r="A10" s="10">
        <f t="shared" si="0"/>
        <v>7</v>
      </c>
      <c r="B10" s="63" t="s">
        <v>37</v>
      </c>
      <c r="C10" s="63"/>
      <c r="D10" s="63"/>
      <c r="E10" s="63"/>
      <c r="F10" s="63"/>
      <c r="G10" s="63"/>
      <c r="H10" s="63"/>
      <c r="I10" s="8"/>
      <c r="J10" s="8"/>
    </row>
    <row r="11" spans="1:10" ht="12.75">
      <c r="A11" s="67"/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44.25" customHeight="1">
      <c r="A12" s="63" t="s">
        <v>38</v>
      </c>
      <c r="B12" s="63"/>
      <c r="C12" s="63"/>
      <c r="D12" s="63"/>
      <c r="E12" s="66"/>
      <c r="F12" s="67"/>
      <c r="G12" s="67"/>
      <c r="H12" s="67"/>
      <c r="I12" s="67"/>
      <c r="J12" s="68"/>
    </row>
    <row r="13" spans="1:10" ht="26.25" customHeight="1">
      <c r="A13" s="63" t="s">
        <v>1</v>
      </c>
      <c r="B13" s="63"/>
      <c r="C13" s="63"/>
      <c r="D13" s="63"/>
      <c r="E13" s="66"/>
      <c r="F13" s="67"/>
      <c r="G13" s="67"/>
      <c r="H13" s="67"/>
      <c r="I13" s="67"/>
      <c r="J13" s="68"/>
    </row>
    <row r="14" spans="1:10" ht="65.25" customHeight="1">
      <c r="A14" s="65" t="s">
        <v>39</v>
      </c>
      <c r="B14" s="65"/>
      <c r="C14" s="65"/>
      <c r="D14" s="65"/>
      <c r="E14" s="58"/>
      <c r="F14" s="58"/>
      <c r="G14" s="58"/>
      <c r="H14" s="58"/>
      <c r="I14" s="58"/>
      <c r="J14" s="58"/>
    </row>
    <row r="15" spans="1:10" ht="41.25" customHeight="1">
      <c r="A15" s="63" t="s">
        <v>40</v>
      </c>
      <c r="B15" s="63"/>
      <c r="C15" s="63"/>
      <c r="D15" s="63"/>
      <c r="E15" s="58"/>
      <c r="F15" s="58"/>
      <c r="G15" s="58"/>
      <c r="H15" s="58"/>
      <c r="I15" s="58"/>
      <c r="J15" s="58"/>
    </row>
    <row r="16" spans="1:10" ht="31.5" customHeight="1">
      <c r="A16" s="63" t="s">
        <v>1</v>
      </c>
      <c r="B16" s="63"/>
      <c r="C16" s="63"/>
      <c r="D16" s="63"/>
      <c r="E16" s="58"/>
      <c r="F16" s="58"/>
      <c r="G16" s="58"/>
      <c r="H16" s="58"/>
      <c r="I16" s="58"/>
      <c r="J16" s="58"/>
    </row>
    <row r="18" spans="1:5" ht="21" customHeight="1">
      <c r="A18" s="70" t="s">
        <v>41</v>
      </c>
      <c r="B18" s="70"/>
      <c r="C18" s="70"/>
      <c r="D18" s="70"/>
      <c r="E18" s="70"/>
    </row>
    <row r="20" spans="1:10" ht="33" customHeight="1">
      <c r="A20" s="9">
        <v>1</v>
      </c>
      <c r="B20" s="74" t="s">
        <v>42</v>
      </c>
      <c r="C20" s="74"/>
      <c r="D20" s="74"/>
      <c r="E20" s="74"/>
      <c r="F20" s="58"/>
      <c r="G20" s="58"/>
      <c r="H20" s="58"/>
      <c r="I20" s="58"/>
      <c r="J20" s="58"/>
    </row>
    <row r="21" spans="1:10" ht="30.75" customHeight="1">
      <c r="A21" s="9">
        <v>2</v>
      </c>
      <c r="B21" s="69" t="s">
        <v>1</v>
      </c>
      <c r="C21" s="69"/>
      <c r="D21" s="69"/>
      <c r="E21" s="69"/>
      <c r="F21" s="71" t="s">
        <v>65</v>
      </c>
      <c r="G21" s="72"/>
      <c r="H21" s="72"/>
      <c r="I21" s="72"/>
      <c r="J21" s="73"/>
    </row>
    <row r="22" spans="1:10" ht="25.5" customHeight="1">
      <c r="A22" s="9">
        <v>3</v>
      </c>
      <c r="B22" s="69" t="s">
        <v>0</v>
      </c>
      <c r="C22" s="69"/>
      <c r="D22" s="69"/>
      <c r="E22" s="69"/>
      <c r="F22" s="58"/>
      <c r="G22" s="58"/>
      <c r="H22" s="58"/>
      <c r="I22" s="58"/>
      <c r="J22" s="58"/>
    </row>
  </sheetData>
  <mergeCells count="27">
    <mergeCell ref="A11:J11"/>
    <mergeCell ref="A18:E18"/>
    <mergeCell ref="F20:J20"/>
    <mergeCell ref="F21:J21"/>
    <mergeCell ref="B20:E20"/>
    <mergeCell ref="E14:J14"/>
    <mergeCell ref="E15:J15"/>
    <mergeCell ref="E16:J16"/>
    <mergeCell ref="E13:J13"/>
    <mergeCell ref="F22:J22"/>
    <mergeCell ref="B3:H3"/>
    <mergeCell ref="A12:D12"/>
    <mergeCell ref="A13:D13"/>
    <mergeCell ref="A14:D14"/>
    <mergeCell ref="A15:D15"/>
    <mergeCell ref="A16:D16"/>
    <mergeCell ref="E12:J12"/>
    <mergeCell ref="B21:E21"/>
    <mergeCell ref="B22:E22"/>
    <mergeCell ref="B7:H7"/>
    <mergeCell ref="B8:H8"/>
    <mergeCell ref="B9:H9"/>
    <mergeCell ref="B10:H10"/>
    <mergeCell ref="A1:J1"/>
    <mergeCell ref="B4:H4"/>
    <mergeCell ref="B5:H5"/>
    <mergeCell ref="B6:H6"/>
  </mergeCells>
  <printOptions/>
  <pageMargins left="0.87" right="0.75" top="1" bottom="1" header="0.5" footer="0.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3">
      <selection activeCell="B28" sqref="B28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0.57421875" style="0" customWidth="1"/>
    <col min="4" max="4" width="11.28125" style="0" customWidth="1"/>
    <col min="5" max="5" width="9.00390625" style="0" customWidth="1"/>
    <col min="6" max="6" width="14.421875" style="0" customWidth="1"/>
    <col min="7" max="7" width="14.8515625" style="0" customWidth="1"/>
    <col min="8" max="8" width="9.8515625" style="0" customWidth="1"/>
    <col min="9" max="9" width="14.00390625" style="0" customWidth="1"/>
    <col min="10" max="10" width="13.00390625" style="0" customWidth="1"/>
  </cols>
  <sheetData>
    <row r="2" spans="1:9" ht="18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pans="1:9" ht="12.75">
      <c r="A3" s="57" t="s">
        <v>24</v>
      </c>
      <c r="B3" s="57"/>
      <c r="C3" s="57"/>
      <c r="D3" s="57"/>
      <c r="E3" s="57"/>
      <c r="F3" s="57"/>
      <c r="G3" s="57"/>
      <c r="H3" s="57"/>
      <c r="I3" s="57"/>
    </row>
    <row r="5" spans="1:9" ht="25.5">
      <c r="A5" s="78" t="s">
        <v>25</v>
      </c>
      <c r="B5" s="78"/>
      <c r="C5" s="46" t="str">
        <f>'Sheet 1'!E3</f>
        <v>M/s. Options Clothing Co. P. Ltd</v>
      </c>
      <c r="D5" s="46"/>
      <c r="E5" s="46"/>
      <c r="F5" s="46"/>
      <c r="G5" s="6" t="s">
        <v>4</v>
      </c>
      <c r="H5" s="46" t="str">
        <f>'Sheet 1'!G1</f>
        <v>27330248426 C</v>
      </c>
      <c r="I5" s="46"/>
    </row>
    <row r="7" spans="1:9" ht="27.75" customHeight="1">
      <c r="A7" s="76" t="s">
        <v>13</v>
      </c>
      <c r="B7" s="76" t="s">
        <v>14</v>
      </c>
      <c r="C7" s="76" t="s">
        <v>15</v>
      </c>
      <c r="D7" s="76" t="s">
        <v>16</v>
      </c>
      <c r="E7" s="76" t="s">
        <v>17</v>
      </c>
      <c r="F7" s="76" t="s">
        <v>18</v>
      </c>
      <c r="G7" s="76" t="s">
        <v>19</v>
      </c>
      <c r="H7" s="76" t="s">
        <v>20</v>
      </c>
      <c r="I7" s="76"/>
    </row>
    <row r="8" spans="1:9" ht="39" customHeight="1">
      <c r="A8" s="76"/>
      <c r="B8" s="76"/>
      <c r="C8" s="76"/>
      <c r="D8" s="76"/>
      <c r="E8" s="76"/>
      <c r="F8" s="76"/>
      <c r="G8" s="76"/>
      <c r="H8" s="4" t="s">
        <v>21</v>
      </c>
      <c r="I8" s="4" t="s">
        <v>22</v>
      </c>
    </row>
    <row r="9" spans="1:9" ht="25.5">
      <c r="A9" s="20" t="s">
        <v>66</v>
      </c>
      <c r="B9" s="39" t="s">
        <v>74</v>
      </c>
      <c r="C9" s="40">
        <v>19433132291</v>
      </c>
      <c r="D9" s="41" t="s">
        <v>75</v>
      </c>
      <c r="E9" s="42">
        <v>2</v>
      </c>
      <c r="F9" s="44">
        <f>19339+31070</f>
        <v>50409</v>
      </c>
      <c r="G9" s="43" t="s">
        <v>76</v>
      </c>
      <c r="H9" s="18"/>
      <c r="I9" s="21"/>
    </row>
    <row r="10" spans="1:9" ht="12.75">
      <c r="A10" s="20"/>
      <c r="B10" s="39"/>
      <c r="C10" s="40"/>
      <c r="D10" s="41"/>
      <c r="E10" s="42"/>
      <c r="F10" s="44"/>
      <c r="G10" s="43"/>
      <c r="H10" s="18"/>
      <c r="I10" s="21"/>
    </row>
    <row r="11" spans="1:9" ht="12.75">
      <c r="A11" s="20"/>
      <c r="B11" s="39"/>
      <c r="C11" s="40"/>
      <c r="D11" s="41"/>
      <c r="E11" s="42"/>
      <c r="F11" s="44"/>
      <c r="G11" s="43"/>
      <c r="H11" s="18"/>
      <c r="I11" s="21"/>
    </row>
    <row r="12" spans="1:9" ht="12.75">
      <c r="A12" s="20"/>
      <c r="B12" s="39"/>
      <c r="C12" s="40"/>
      <c r="D12" s="41"/>
      <c r="E12" s="42"/>
      <c r="F12" s="44"/>
      <c r="G12" s="43"/>
      <c r="H12" s="18"/>
      <c r="I12" s="21"/>
    </row>
    <row r="13" spans="1:9" ht="12.75">
      <c r="A13" s="23"/>
      <c r="B13" s="24"/>
      <c r="C13" s="23"/>
      <c r="D13" s="25"/>
      <c r="E13" s="22"/>
      <c r="F13" s="26"/>
      <c r="G13" s="22"/>
      <c r="H13" s="22"/>
      <c r="I13" s="22"/>
    </row>
    <row r="14" spans="1:9" ht="12.75">
      <c r="A14" s="27"/>
      <c r="B14" s="28"/>
      <c r="C14" s="27"/>
      <c r="D14" s="29"/>
      <c r="E14" s="22"/>
      <c r="F14" s="26"/>
      <c r="G14" s="22"/>
      <c r="H14" s="22"/>
      <c r="I14" s="22"/>
    </row>
    <row r="15" spans="1:9" ht="14.25">
      <c r="A15" s="3"/>
      <c r="B15" s="3"/>
      <c r="C15" s="3"/>
      <c r="D15" s="3"/>
      <c r="E15" s="3"/>
      <c r="F15" s="3"/>
      <c r="G15" s="3"/>
      <c r="H15" s="3"/>
      <c r="I15" s="19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 t="s">
        <v>26</v>
      </c>
      <c r="B17" s="3"/>
      <c r="C17" s="3"/>
      <c r="D17" s="48" t="str">
        <f>'Sheet 1'!E3</f>
        <v>M/s. Options Clothing Co. P. Ltd</v>
      </c>
      <c r="E17" s="48"/>
      <c r="F17" s="48"/>
      <c r="G17" s="77" t="s">
        <v>27</v>
      </c>
      <c r="H17" s="77"/>
      <c r="I17" s="77"/>
    </row>
    <row r="18" spans="1:7" ht="18" customHeight="1">
      <c r="A18" s="5" t="s">
        <v>1</v>
      </c>
      <c r="B18" s="34"/>
      <c r="D18" s="47" t="str">
        <f>'Sheet 1'!C30</f>
        <v>Vile Parle Shopping Centre, 1st Floor,</v>
      </c>
      <c r="E18" s="47"/>
      <c r="F18" s="47"/>
      <c r="G18" s="7" t="s">
        <v>1</v>
      </c>
    </row>
    <row r="19" spans="1:7" ht="17.25" customHeight="1">
      <c r="A19" s="53" t="s">
        <v>77</v>
      </c>
      <c r="B19" s="53"/>
      <c r="C19" s="37"/>
      <c r="D19" s="47" t="str">
        <f>'Sheet 1'!C31</f>
        <v>Juhu Scheme, V M Road</v>
      </c>
      <c r="E19" s="47"/>
      <c r="F19" s="47"/>
      <c r="G19" s="7" t="s">
        <v>2</v>
      </c>
    </row>
    <row r="20" spans="1:6" ht="19.5" customHeight="1">
      <c r="A20" s="7" t="s">
        <v>0</v>
      </c>
      <c r="B20" s="35">
        <v>40296</v>
      </c>
      <c r="D20" s="47" t="str">
        <f>'Sheet 1'!D32:E32</f>
        <v>MUMBAI - 400049</v>
      </c>
      <c r="E20" s="47"/>
      <c r="F20" s="47"/>
    </row>
  </sheetData>
  <mergeCells count="19">
    <mergeCell ref="D20:F20"/>
    <mergeCell ref="D17:F17"/>
    <mergeCell ref="A19:B19"/>
    <mergeCell ref="D18:F18"/>
    <mergeCell ref="D19:F19"/>
    <mergeCell ref="G17:I17"/>
    <mergeCell ref="A5:B5"/>
    <mergeCell ref="C5:F5"/>
    <mergeCell ref="H5:I5"/>
    <mergeCell ref="A2:I2"/>
    <mergeCell ref="A3:I3"/>
    <mergeCell ref="E7:E8"/>
    <mergeCell ref="F7:F8"/>
    <mergeCell ref="G7:G8"/>
    <mergeCell ref="H7:I7"/>
    <mergeCell ref="A7:A8"/>
    <mergeCell ref="B7:B8"/>
    <mergeCell ref="C7:C8"/>
    <mergeCell ref="D7:D8"/>
  </mergeCells>
  <printOptions horizontalCentered="1"/>
  <pageMargins left="0.75" right="0.75" top="1" bottom="1" header="0.5" footer="0.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29" sqref="A29"/>
    </sheetView>
  </sheetViews>
  <sheetFormatPr defaultColWidth="9.140625" defaultRowHeight="12.75"/>
  <cols>
    <col min="1" max="1" width="33.421875" style="0" customWidth="1"/>
    <col min="2" max="2" width="18.8515625" style="0" customWidth="1"/>
    <col min="3" max="3" width="15.7109375" style="0" customWidth="1"/>
    <col min="4" max="4" width="14.421875" style="0" customWidth="1"/>
    <col min="5" max="5" width="28.00390625" style="0" customWidth="1"/>
    <col min="6" max="6" width="17.140625" style="0" customWidth="1"/>
  </cols>
  <sheetData>
    <row r="2" spans="1:6" ht="14.25">
      <c r="A2" s="80" t="s">
        <v>3</v>
      </c>
      <c r="B2" s="80"/>
      <c r="C2" s="80"/>
      <c r="D2" s="80"/>
      <c r="E2" s="80"/>
      <c r="F2" s="80"/>
    </row>
    <row r="4" spans="1:6" s="1" customFormat="1" ht="38.25">
      <c r="A4" s="2" t="s">
        <v>6</v>
      </c>
      <c r="B4" s="2" t="s">
        <v>4</v>
      </c>
      <c r="C4" s="2" t="s">
        <v>7</v>
      </c>
      <c r="D4" s="2" t="s">
        <v>8</v>
      </c>
      <c r="E4" s="2" t="s">
        <v>9</v>
      </c>
      <c r="F4" s="2" t="s">
        <v>5</v>
      </c>
    </row>
    <row r="5" spans="1:6" ht="12.75">
      <c r="A5" s="84" t="str">
        <f>'Sheet 3'!B9</f>
        <v>BLUE &amp; BLUES FASHION (INDIA) LTD</v>
      </c>
      <c r="B5" s="83">
        <f>'Sheet 3'!C9</f>
        <v>19433132291</v>
      </c>
      <c r="C5" s="83" t="s">
        <v>82</v>
      </c>
      <c r="D5" s="81">
        <v>39372</v>
      </c>
      <c r="E5" s="83" t="s">
        <v>76</v>
      </c>
      <c r="F5" s="51">
        <v>31070</v>
      </c>
    </row>
    <row r="6" spans="1:6" ht="12.75">
      <c r="A6" s="85"/>
      <c r="B6" s="83"/>
      <c r="C6" s="83"/>
      <c r="D6" s="82"/>
      <c r="E6" s="83"/>
      <c r="F6" s="51"/>
    </row>
    <row r="7" spans="1:6" ht="12.75">
      <c r="A7" s="31"/>
      <c r="B7" s="83"/>
      <c r="C7" s="83"/>
      <c r="D7" s="82"/>
      <c r="E7" s="83"/>
      <c r="F7" s="51"/>
    </row>
    <row r="8" spans="1:6" ht="12.75">
      <c r="A8" s="45" t="s">
        <v>79</v>
      </c>
      <c r="B8" s="83"/>
      <c r="C8" s="83"/>
      <c r="D8" s="82"/>
      <c r="E8" s="83"/>
      <c r="F8" s="51"/>
    </row>
    <row r="9" spans="1:6" ht="12.75">
      <c r="A9" s="45" t="s">
        <v>80</v>
      </c>
      <c r="B9" s="83"/>
      <c r="C9" s="83"/>
      <c r="D9" s="82"/>
      <c r="E9" s="83"/>
      <c r="F9" s="51"/>
    </row>
    <row r="10" spans="1:6" ht="12.75">
      <c r="A10" s="45" t="s">
        <v>81</v>
      </c>
      <c r="B10" s="83"/>
      <c r="C10" s="83"/>
      <c r="D10" s="82"/>
      <c r="E10" s="83"/>
      <c r="F10" s="51"/>
    </row>
    <row r="11" spans="1:6" ht="12.75">
      <c r="A11" s="31"/>
      <c r="B11" s="83"/>
      <c r="C11" s="83"/>
      <c r="D11" s="82"/>
      <c r="E11" s="83"/>
      <c r="F11" s="51"/>
    </row>
    <row r="12" spans="1:6" ht="12.75">
      <c r="A12" s="32"/>
      <c r="B12" s="83"/>
      <c r="C12" s="83"/>
      <c r="D12" s="82"/>
      <c r="E12" s="83"/>
      <c r="F12" s="51"/>
    </row>
    <row r="16" ht="12.75">
      <c r="A16" s="33" t="str">
        <f>'Sheet 3'!H5</f>
        <v>27330248426 C</v>
      </c>
    </row>
    <row r="18" spans="1:6" ht="12.75">
      <c r="A18" t="s">
        <v>10</v>
      </c>
      <c r="E18" s="57" t="s">
        <v>11</v>
      </c>
      <c r="F18" s="57"/>
    </row>
    <row r="19" spans="5:6" ht="24" customHeight="1">
      <c r="E19" s="52" t="s">
        <v>12</v>
      </c>
      <c r="F19" s="52"/>
    </row>
    <row r="20" spans="1:2" ht="12.75">
      <c r="A20" s="33" t="str">
        <f>'Sheet 3'!D17</f>
        <v>M/s. Options Clothing Co. P. Ltd</v>
      </c>
      <c r="B20" s="33"/>
    </row>
    <row r="21" spans="1:6" ht="24">
      <c r="A21" s="38" t="str">
        <f>'Sheet 3'!D18</f>
        <v>Vile Parle Shopping Centre, 1st Floor,</v>
      </c>
      <c r="E21" s="79" t="s">
        <v>83</v>
      </c>
      <c r="F21" s="79"/>
    </row>
    <row r="22" spans="1:6" ht="18">
      <c r="A22" s="38" t="str">
        <f>'Sheet 3'!D19</f>
        <v>Juhu Scheme, V M Road</v>
      </c>
      <c r="E22" s="79" t="s">
        <v>84</v>
      </c>
      <c r="F22" s="79"/>
    </row>
    <row r="23" spans="1:6" ht="18">
      <c r="A23" s="38" t="str">
        <f>'Sheet 3'!D20</f>
        <v>MUMBAI - 400049</v>
      </c>
      <c r="E23" s="79" t="s">
        <v>67</v>
      </c>
      <c r="F23" s="79"/>
    </row>
    <row r="26" spans="1:6" ht="12.75">
      <c r="A26" s="15"/>
      <c r="B26" s="15"/>
      <c r="C26" s="15"/>
      <c r="D26" s="15"/>
      <c r="E26" s="15"/>
      <c r="F26" s="15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5"/>
      <c r="B28" s="15"/>
      <c r="C28" s="15"/>
      <c r="D28" s="15"/>
      <c r="E28" s="15"/>
      <c r="F28" s="15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5"/>
      <c r="B30" s="15"/>
      <c r="C30" s="15"/>
      <c r="D30" s="15"/>
      <c r="E30" s="15"/>
      <c r="F30" s="15"/>
    </row>
    <row r="31" spans="1:6" ht="12.75">
      <c r="A31" s="15"/>
      <c r="B31" s="15"/>
      <c r="C31" s="15"/>
      <c r="D31" s="15"/>
      <c r="E31" s="15"/>
      <c r="F31" s="15"/>
    </row>
    <row r="32" spans="1:6" ht="12.75">
      <c r="A32" s="15"/>
      <c r="B32" s="15"/>
      <c r="C32" s="15"/>
      <c r="D32" s="15"/>
      <c r="E32" s="15"/>
      <c r="F32" s="15"/>
    </row>
    <row r="33" spans="1:6" ht="12.75">
      <c r="A33" s="15"/>
      <c r="B33" s="15"/>
      <c r="C33" s="15"/>
      <c r="D33" s="15"/>
      <c r="E33" s="15"/>
      <c r="F33" s="15"/>
    </row>
    <row r="34" spans="1:6" ht="12.75">
      <c r="A34" s="15"/>
      <c r="B34" s="15"/>
      <c r="C34" s="15"/>
      <c r="D34" s="15"/>
      <c r="E34" s="15"/>
      <c r="F34" s="15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49"/>
      <c r="F36" s="49"/>
    </row>
    <row r="37" spans="1:6" ht="12.75">
      <c r="A37" s="15"/>
      <c r="B37" s="15"/>
      <c r="C37" s="15"/>
      <c r="D37" s="15"/>
      <c r="E37" s="50"/>
      <c r="F37" s="50"/>
    </row>
    <row r="38" spans="1:6" ht="12.75">
      <c r="A38" s="15"/>
      <c r="B38" s="15"/>
      <c r="C38" s="15"/>
      <c r="D38" s="15"/>
      <c r="E38" s="15"/>
      <c r="F38" s="15"/>
    </row>
    <row r="39" spans="1:6" ht="18">
      <c r="A39" s="15"/>
      <c r="B39" s="15"/>
      <c r="C39" s="15"/>
      <c r="D39" s="15"/>
      <c r="E39" s="17"/>
      <c r="F39" s="15"/>
    </row>
    <row r="40" spans="1:6" ht="18">
      <c r="A40" s="15"/>
      <c r="B40" s="15"/>
      <c r="C40" s="15"/>
      <c r="D40" s="15"/>
      <c r="E40" s="17"/>
      <c r="F40" s="15"/>
    </row>
    <row r="41" spans="1:6" ht="18">
      <c r="A41" s="15"/>
      <c r="B41" s="15"/>
      <c r="C41" s="15"/>
      <c r="D41" s="15"/>
      <c r="E41" s="17"/>
      <c r="F41" s="15"/>
    </row>
  </sheetData>
  <mergeCells count="14">
    <mergeCell ref="A2:F2"/>
    <mergeCell ref="D5:D12"/>
    <mergeCell ref="E21:F21"/>
    <mergeCell ref="E22:F22"/>
    <mergeCell ref="B5:B12"/>
    <mergeCell ref="C5:C12"/>
    <mergeCell ref="E5:E12"/>
    <mergeCell ref="A5:A6"/>
    <mergeCell ref="E36:F36"/>
    <mergeCell ref="E37:F37"/>
    <mergeCell ref="F5:F12"/>
    <mergeCell ref="E19:F19"/>
    <mergeCell ref="E18:F18"/>
    <mergeCell ref="E23:F23"/>
  </mergeCells>
  <printOptions/>
  <pageMargins left="1.09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Bharat</dc:creator>
  <cp:keywords/>
  <dc:description/>
  <cp:lastModifiedBy>ankit</cp:lastModifiedBy>
  <cp:lastPrinted>2010-04-28T03:04:17Z</cp:lastPrinted>
  <dcterms:created xsi:type="dcterms:W3CDTF">2006-01-19T11:48:23Z</dcterms:created>
  <dcterms:modified xsi:type="dcterms:W3CDTF">2014-06-22T17:56:26Z</dcterms:modified>
  <cp:category/>
  <cp:version/>
  <cp:contentType/>
  <cp:contentStatus/>
</cp:coreProperties>
</file>